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Mesure" sheetId="1" r:id="rId1"/>
    <sheet name="Feuil2" sheetId="2" r:id="rId2"/>
    <sheet name="Feuil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39" i="1"/>
  <c r="F39"/>
  <c r="G39"/>
  <c r="H39"/>
  <c r="I39"/>
  <c r="J39"/>
  <c r="K39"/>
  <c r="L39"/>
  <c r="M39"/>
  <c r="N39"/>
  <c r="O39"/>
  <c r="P39"/>
  <c r="Q39"/>
  <c r="R39"/>
  <c r="S39"/>
  <c r="D39"/>
</calcChain>
</file>

<file path=xl/sharedStrings.xml><?xml version="1.0" encoding="utf-8"?>
<sst xmlns="http://schemas.openxmlformats.org/spreadsheetml/2006/main" count="31" uniqueCount="26">
  <si>
    <t>t</t>
  </si>
  <si>
    <t>min</t>
  </si>
  <si>
    <t>ʘ</t>
  </si>
  <si>
    <t>°C</t>
  </si>
  <si>
    <t>I mesuré</t>
  </si>
  <si>
    <t>U mesuré</t>
  </si>
  <si>
    <t>P lampe</t>
  </si>
  <si>
    <t>I calculé</t>
  </si>
  <si>
    <t>P mesuré</t>
  </si>
  <si>
    <t>P estimé</t>
  </si>
  <si>
    <t>Volume</t>
  </si>
  <si>
    <t xml:space="preserve">Masse </t>
  </si>
  <si>
    <t>Calcul énergie thermique</t>
  </si>
  <si>
    <t>Calcul de l'énergie absorbée</t>
  </si>
  <si>
    <t>Rendement</t>
  </si>
  <si>
    <t>Qu</t>
  </si>
  <si>
    <t>Joules</t>
  </si>
  <si>
    <t>Qa</t>
  </si>
  <si>
    <t>η</t>
  </si>
  <si>
    <t>%</t>
  </si>
  <si>
    <t>Caractéristique du rendement au fur et à mesure de l'élévation de température</t>
  </si>
  <si>
    <t xml:space="preserve">Vol= </t>
  </si>
  <si>
    <r>
      <t xml:space="preserve">m= </t>
    </r>
    <r>
      <rPr>
        <sz val="11"/>
        <color theme="1"/>
        <rFont val="Calibri"/>
        <family val="2"/>
      </rPr>
      <t xml:space="preserve">ρxVol= </t>
    </r>
  </si>
  <si>
    <r>
      <t>Qu= m.C.</t>
    </r>
    <r>
      <rPr>
        <sz val="11"/>
        <color theme="1"/>
        <rFont val="Calibri"/>
        <family val="2"/>
      </rPr>
      <t xml:space="preserve">ΔT= </t>
    </r>
  </si>
  <si>
    <t xml:space="preserve">η=Qu/Qa= </t>
  </si>
  <si>
    <t>Qa= Px 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</si>
</sst>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0" fillId="3" borderId="8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0" fillId="3" borderId="16" xfId="0" applyFill="1" applyBorder="1"/>
    <xf numFmtId="0" fontId="0" fillId="3" borderId="13" xfId="0" applyFill="1" applyBorder="1"/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5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/>
    <xf numFmtId="0" fontId="0" fillId="4" borderId="3" xfId="0" applyFill="1" applyBorder="1"/>
    <xf numFmtId="0" fontId="0" fillId="4" borderId="4" xfId="0" applyFill="1" applyBorder="1"/>
    <xf numFmtId="0" fontId="2" fillId="4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left"/>
    </xf>
    <xf numFmtId="0" fontId="0" fillId="5" borderId="3" xfId="0" applyFill="1" applyBorder="1"/>
    <xf numFmtId="0" fontId="0" fillId="5" borderId="4" xfId="0" applyFill="1" applyBorder="1"/>
    <xf numFmtId="0" fontId="2" fillId="5" borderId="5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/>
    </xf>
    <xf numFmtId="0" fontId="0" fillId="6" borderId="3" xfId="0" applyFill="1" applyBorder="1"/>
    <xf numFmtId="0" fontId="0" fillId="6" borderId="4" xfId="0" applyFill="1" applyBorder="1"/>
    <xf numFmtId="0" fontId="2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2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/>
    </xf>
    <xf numFmtId="0" fontId="0" fillId="7" borderId="4" xfId="0" applyFill="1" applyBorder="1"/>
    <xf numFmtId="0" fontId="2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xVal>
            <c:numRef>
              <c:f>Mesure!$D$2:$S$2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50</c:v>
                </c:pt>
              </c:numCache>
            </c:numRef>
          </c:xVal>
          <c:yVal>
            <c:numRef>
              <c:f>Mesure!$D$3:$S$3</c:f>
              <c:numCache>
                <c:formatCode>General</c:formatCode>
                <c:ptCount val="16"/>
              </c:numCache>
            </c:numRef>
          </c:yVal>
          <c:smooth val="1"/>
        </c:ser>
        <c:axId val="110355200"/>
        <c:axId val="110356736"/>
      </c:scatterChart>
      <c:valAx>
        <c:axId val="110355200"/>
        <c:scaling>
          <c:orientation val="minMax"/>
        </c:scaling>
        <c:axPos val="b"/>
        <c:numFmt formatCode="General" sourceLinked="1"/>
        <c:tickLblPos val="nextTo"/>
        <c:crossAx val="110356736"/>
        <c:crosses val="autoZero"/>
        <c:crossBetween val="midCat"/>
      </c:valAx>
      <c:valAx>
        <c:axId val="110356736"/>
        <c:scaling>
          <c:orientation val="minMax"/>
          <c:max val="42"/>
          <c:min val="20"/>
        </c:scaling>
        <c:axPos val="l"/>
        <c:majorGridlines/>
        <c:numFmt formatCode="General" sourceLinked="1"/>
        <c:tickLblPos val="nextTo"/>
        <c:crossAx val="110355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xVal>
            <c:numRef>
              <c:f>Mesure!$D$38:$S$38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50</c:v>
                </c:pt>
              </c:numCache>
            </c:numRef>
          </c:xVal>
          <c:yVal>
            <c:numRef>
              <c:f>Mesure!$D$42:$S$42</c:f>
              <c:numCache>
                <c:formatCode>General</c:formatCode>
                <c:ptCount val="16"/>
              </c:numCache>
            </c:numRef>
          </c:yVal>
          <c:smooth val="1"/>
        </c:ser>
        <c:axId val="62270464"/>
        <c:axId val="62268928"/>
      </c:scatterChart>
      <c:valAx>
        <c:axId val="62270464"/>
        <c:scaling>
          <c:orientation val="minMax"/>
        </c:scaling>
        <c:axPos val="b"/>
        <c:numFmt formatCode="General" sourceLinked="1"/>
        <c:tickLblPos val="nextTo"/>
        <c:crossAx val="62268928"/>
        <c:crosses val="autoZero"/>
        <c:crossBetween val="midCat"/>
      </c:valAx>
      <c:valAx>
        <c:axId val="62268928"/>
        <c:scaling>
          <c:orientation val="minMax"/>
        </c:scaling>
        <c:axPos val="l"/>
        <c:majorGridlines/>
        <c:numFmt formatCode="General" sourceLinked="1"/>
        <c:tickLblPos val="nextTo"/>
        <c:crossAx val="622704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6</xdr:row>
      <xdr:rowOff>104775</xdr:rowOff>
    </xdr:from>
    <xdr:to>
      <xdr:col>14</xdr:col>
      <xdr:colOff>342900</xdr:colOff>
      <xdr:row>20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323850</xdr:colOff>
      <xdr:row>50</xdr:row>
      <xdr:rowOff>152400</xdr:rowOff>
    </xdr:from>
    <xdr:to>
      <xdr:col>15</xdr:col>
      <xdr:colOff>323850</xdr:colOff>
      <xdr:row>65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vail%20Jacques/1er%20EE/correction%20thermiqu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mpe"/>
      <sheetName val="PT100"/>
      <sheetName val="Feuil2"/>
      <sheetName val="Feuil3"/>
    </sheetNames>
    <sheetDataSet>
      <sheetData sheetId="0" refreshError="1"/>
      <sheetData sheetId="1"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15</v>
          </cell>
          <cell r="P38">
            <v>20</v>
          </cell>
          <cell r="Q38">
            <v>25</v>
          </cell>
          <cell r="R38">
            <v>30</v>
          </cell>
          <cell r="S38">
            <v>50</v>
          </cell>
        </row>
        <row r="42">
          <cell r="D42">
            <v>0</v>
          </cell>
          <cell r="E42">
            <v>1.3043478260869565</v>
          </cell>
          <cell r="F42">
            <v>1.3043478260869565</v>
          </cell>
          <cell r="G42">
            <v>0.65217391304347827</v>
          </cell>
          <cell r="H42">
            <v>0.65217391304347827</v>
          </cell>
          <cell r="I42">
            <v>0.65217391304347827</v>
          </cell>
          <cell r="J42">
            <v>0.65217391304347827</v>
          </cell>
          <cell r="K42">
            <v>0.65217391304347827</v>
          </cell>
          <cell r="L42">
            <v>0.65217391304347827</v>
          </cell>
          <cell r="M42">
            <v>0.65217391304347827</v>
          </cell>
          <cell r="N42">
            <v>0.65217391304347827</v>
          </cell>
          <cell r="O42">
            <v>0.52173913043478271</v>
          </cell>
          <cell r="P42">
            <v>0.52173913043478271</v>
          </cell>
          <cell r="Q42">
            <v>0.26086956521739135</v>
          </cell>
          <cell r="R42">
            <v>0.26086956521739135</v>
          </cell>
          <cell r="S42">
            <v>0.26086956521739135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5"/>
  <sheetViews>
    <sheetView tabSelected="1" topLeftCell="A25" zoomScale="80" zoomScaleNormal="80" workbookViewId="0">
      <selection activeCell="U20" sqref="U20"/>
    </sheetView>
  </sheetViews>
  <sheetFormatPr baseColWidth="10" defaultRowHeight="15"/>
  <cols>
    <col min="2" max="2" width="5.7109375" customWidth="1"/>
    <col min="3" max="3" width="8" customWidth="1"/>
    <col min="4" max="20" width="5.7109375" customWidth="1"/>
  </cols>
  <sheetData>
    <row r="2" spans="2:22" ht="15.75">
      <c r="B2" s="4" t="s">
        <v>0</v>
      </c>
      <c r="C2" s="1" t="s">
        <v>1</v>
      </c>
      <c r="D2" s="3">
        <v>0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15</v>
      </c>
      <c r="P2" s="3">
        <v>20</v>
      </c>
      <c r="Q2" s="3">
        <v>25</v>
      </c>
      <c r="R2" s="3">
        <v>30</v>
      </c>
      <c r="S2" s="3">
        <v>50</v>
      </c>
      <c r="T2" s="2"/>
    </row>
    <row r="3" spans="2:22" ht="15.75">
      <c r="B3" s="5" t="s">
        <v>2</v>
      </c>
      <c r="C3" s="1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</row>
    <row r="4" spans="2:22" ht="15.75" thickBot="1"/>
    <row r="5" spans="2:22" ht="15.75">
      <c r="U5" s="6" t="s">
        <v>5</v>
      </c>
      <c r="V5" s="7"/>
    </row>
    <row r="6" spans="2:22" ht="15.75">
      <c r="U6" s="8" t="s">
        <v>4</v>
      </c>
      <c r="V6" s="9"/>
    </row>
    <row r="7" spans="2:22" ht="15.75">
      <c r="U7" s="8" t="s">
        <v>7</v>
      </c>
      <c r="V7" s="9"/>
    </row>
    <row r="8" spans="2:22" ht="15.75">
      <c r="U8" s="8"/>
      <c r="V8" s="9"/>
    </row>
    <row r="9" spans="2:22" ht="15.75">
      <c r="U9" s="8" t="s">
        <v>8</v>
      </c>
      <c r="V9" s="9"/>
    </row>
    <row r="10" spans="2:22" ht="15.75">
      <c r="Q10" s="12"/>
      <c r="R10" s="12"/>
      <c r="S10" s="12"/>
      <c r="U10" s="8" t="s">
        <v>9</v>
      </c>
      <c r="V10" s="9"/>
    </row>
    <row r="11" spans="2:22" ht="16.5" thickBot="1">
      <c r="Q11" s="12"/>
      <c r="R11" s="12"/>
      <c r="S11" s="12"/>
      <c r="U11" s="10" t="s">
        <v>6</v>
      </c>
      <c r="V11" s="11"/>
    </row>
    <row r="12" spans="2:22">
      <c r="Q12" s="12"/>
      <c r="R12" s="12"/>
      <c r="S12" s="12"/>
    </row>
    <row r="13" spans="2:22">
      <c r="Q13" s="12"/>
      <c r="R13" s="12"/>
      <c r="S13" s="12"/>
    </row>
    <row r="25" spans="1:19" ht="15.75" thickBot="1"/>
    <row r="26" spans="1:19">
      <c r="A26" s="42">
        <v>1</v>
      </c>
      <c r="B26" s="43" t="s">
        <v>10</v>
      </c>
      <c r="C26" s="43"/>
      <c r="D26" s="43"/>
      <c r="E26" s="44"/>
      <c r="F26" s="44"/>
      <c r="G26" s="44"/>
      <c r="H26" s="44"/>
      <c r="I26" s="45"/>
    </row>
    <row r="27" spans="1:19" ht="16.5" thickBot="1">
      <c r="A27" s="46"/>
      <c r="B27" s="47" t="s">
        <v>21</v>
      </c>
      <c r="C27" s="47"/>
      <c r="D27" s="47"/>
      <c r="E27" s="47"/>
      <c r="F27" s="47"/>
      <c r="G27" s="47"/>
      <c r="H27" s="47"/>
      <c r="I27" s="48"/>
    </row>
    <row r="28" spans="1:19" ht="16.5" thickBot="1">
      <c r="B28" s="13"/>
      <c r="C28" s="13"/>
      <c r="D28" s="13"/>
      <c r="E28" s="13"/>
      <c r="F28" s="13"/>
      <c r="G28" s="13"/>
      <c r="H28" s="13"/>
      <c r="I28" s="13"/>
    </row>
    <row r="29" spans="1:19">
      <c r="A29" s="37">
        <v>2</v>
      </c>
      <c r="B29" s="38" t="s">
        <v>11</v>
      </c>
      <c r="C29" s="38"/>
      <c r="D29" s="38"/>
      <c r="E29" s="39"/>
      <c r="F29" s="39"/>
      <c r="G29" s="39"/>
      <c r="H29" s="39"/>
      <c r="I29" s="40"/>
    </row>
    <row r="30" spans="1:19" ht="15.75" thickBot="1">
      <c r="A30" s="41"/>
      <c r="B30" s="61" t="s">
        <v>22</v>
      </c>
      <c r="C30" s="61"/>
      <c r="D30" s="61"/>
      <c r="E30" s="61"/>
      <c r="F30" s="61"/>
      <c r="G30" s="61"/>
      <c r="H30" s="61"/>
      <c r="I30" s="62"/>
    </row>
    <row r="31" spans="1:19" ht="15.75" thickBot="1"/>
    <row r="32" spans="1:19">
      <c r="A32" s="32">
        <v>3</v>
      </c>
      <c r="B32" s="33" t="s">
        <v>12</v>
      </c>
      <c r="C32" s="33"/>
      <c r="D32" s="33"/>
      <c r="E32" s="34"/>
      <c r="F32" s="34"/>
      <c r="G32" s="34"/>
      <c r="H32" s="34"/>
      <c r="I32" s="35"/>
      <c r="K32" s="29">
        <v>4</v>
      </c>
      <c r="L32" s="49" t="s">
        <v>13</v>
      </c>
      <c r="M32" s="49"/>
      <c r="N32" s="49"/>
      <c r="O32" s="49"/>
      <c r="P32" s="49"/>
      <c r="Q32" s="49"/>
      <c r="R32" s="49"/>
      <c r="S32" s="30"/>
    </row>
    <row r="33" spans="1:19" ht="15.75" thickBot="1">
      <c r="A33" s="36"/>
      <c r="B33" s="59" t="s">
        <v>23</v>
      </c>
      <c r="C33" s="59"/>
      <c r="D33" s="59"/>
      <c r="E33" s="59"/>
      <c r="F33" s="59"/>
      <c r="G33" s="59"/>
      <c r="H33" s="59"/>
      <c r="I33" s="60"/>
      <c r="K33" s="31"/>
      <c r="L33" s="50" t="s">
        <v>25</v>
      </c>
      <c r="M33" s="50"/>
      <c r="N33" s="50"/>
      <c r="O33" s="50"/>
      <c r="P33" s="50"/>
      <c r="Q33" s="50"/>
      <c r="R33" s="50"/>
      <c r="S33" s="51"/>
    </row>
    <row r="34" spans="1:19" ht="15.75" thickBot="1"/>
    <row r="35" spans="1:19">
      <c r="G35" s="52">
        <v>5</v>
      </c>
      <c r="H35" s="53" t="s">
        <v>14</v>
      </c>
      <c r="I35" s="53"/>
      <c r="J35" s="53"/>
      <c r="K35" s="53"/>
      <c r="L35" s="53"/>
      <c r="M35" s="54"/>
    </row>
    <row r="36" spans="1:19" ht="15.75" thickBot="1">
      <c r="G36" s="55"/>
      <c r="H36" s="56" t="s">
        <v>24</v>
      </c>
      <c r="I36" s="57"/>
      <c r="J36" s="57"/>
      <c r="K36" s="57"/>
      <c r="L36" s="57"/>
      <c r="M36" s="58"/>
    </row>
    <row r="38" spans="1:19" ht="15.75">
      <c r="B38" s="4" t="s">
        <v>0</v>
      </c>
      <c r="C38" s="1" t="s">
        <v>1</v>
      </c>
      <c r="D38" s="3">
        <v>0</v>
      </c>
      <c r="E38" s="3">
        <v>1</v>
      </c>
      <c r="F38" s="3">
        <v>2</v>
      </c>
      <c r="G38" s="3">
        <v>3</v>
      </c>
      <c r="H38" s="3">
        <v>4</v>
      </c>
      <c r="I38" s="3">
        <v>5</v>
      </c>
      <c r="J38" s="3">
        <v>6</v>
      </c>
      <c r="K38" s="3">
        <v>7</v>
      </c>
      <c r="L38" s="3">
        <v>8</v>
      </c>
      <c r="M38" s="3">
        <v>9</v>
      </c>
      <c r="N38" s="3">
        <v>10</v>
      </c>
      <c r="O38" s="3">
        <v>15</v>
      </c>
      <c r="P38" s="3">
        <v>20</v>
      </c>
      <c r="Q38" s="3">
        <v>25</v>
      </c>
      <c r="R38" s="3">
        <v>30</v>
      </c>
      <c r="S38" s="3">
        <v>50</v>
      </c>
    </row>
    <row r="39" spans="1:19" ht="16.5" thickBot="1">
      <c r="B39" s="14" t="s">
        <v>2</v>
      </c>
      <c r="C39" s="15" t="s">
        <v>3</v>
      </c>
      <c r="D39" s="16">
        <f>SUM(D3)</f>
        <v>0</v>
      </c>
      <c r="E39" s="16">
        <f t="shared" ref="E39:S39" si="0">SUM(E3)</f>
        <v>0</v>
      </c>
      <c r="F39" s="16">
        <f t="shared" si="0"/>
        <v>0</v>
      </c>
      <c r="G39" s="16">
        <f t="shared" si="0"/>
        <v>0</v>
      </c>
      <c r="H39" s="16">
        <f t="shared" si="0"/>
        <v>0</v>
      </c>
      <c r="I39" s="16">
        <f t="shared" si="0"/>
        <v>0</v>
      </c>
      <c r="J39" s="16">
        <f t="shared" si="0"/>
        <v>0</v>
      </c>
      <c r="K39" s="16">
        <f t="shared" si="0"/>
        <v>0</v>
      </c>
      <c r="L39" s="16">
        <f t="shared" si="0"/>
        <v>0</v>
      </c>
      <c r="M39" s="16">
        <f t="shared" si="0"/>
        <v>0</v>
      </c>
      <c r="N39" s="16">
        <f t="shared" si="0"/>
        <v>0</v>
      </c>
      <c r="O39" s="16">
        <f t="shared" si="0"/>
        <v>0</v>
      </c>
      <c r="P39" s="16">
        <f t="shared" si="0"/>
        <v>0</v>
      </c>
      <c r="Q39" s="16">
        <f t="shared" si="0"/>
        <v>0</v>
      </c>
      <c r="R39" s="16">
        <f t="shared" si="0"/>
        <v>0</v>
      </c>
      <c r="S39" s="16">
        <f t="shared" si="0"/>
        <v>0</v>
      </c>
    </row>
    <row r="40" spans="1:19">
      <c r="B40" s="17" t="s">
        <v>15</v>
      </c>
      <c r="C40" s="18" t="s">
        <v>16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9"/>
    </row>
    <row r="41" spans="1:19">
      <c r="B41" s="20" t="s">
        <v>17</v>
      </c>
      <c r="C41" s="21" t="s">
        <v>16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2"/>
    </row>
    <row r="42" spans="1:19" ht="15.75" thickBot="1">
      <c r="B42" s="23" t="s">
        <v>18</v>
      </c>
      <c r="C42" s="24" t="s">
        <v>19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</row>
    <row r="44" spans="1:19" ht="15.75" thickBot="1"/>
    <row r="45" spans="1:19" ht="43.5" customHeight="1" thickBot="1">
      <c r="G45" s="26" t="s">
        <v>20</v>
      </c>
      <c r="H45" s="27"/>
      <c r="I45" s="27"/>
      <c r="J45" s="27"/>
      <c r="K45" s="27"/>
      <c r="L45" s="27"/>
      <c r="M45" s="27"/>
      <c r="N45" s="27"/>
      <c r="O45" s="28"/>
    </row>
  </sheetData>
  <mergeCells count="15">
    <mergeCell ref="H35:L35"/>
    <mergeCell ref="H36:M36"/>
    <mergeCell ref="G45:O45"/>
    <mergeCell ref="A26:A27"/>
    <mergeCell ref="A29:A30"/>
    <mergeCell ref="A32:A33"/>
    <mergeCell ref="K32:K33"/>
    <mergeCell ref="G35:G36"/>
    <mergeCell ref="B26:D26"/>
    <mergeCell ref="B27:I27"/>
    <mergeCell ref="B29:D29"/>
    <mergeCell ref="B30:I30"/>
    <mergeCell ref="L32:R32"/>
    <mergeCell ref="B33:I33"/>
    <mergeCell ref="L33:S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Mesure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jacques.verilhac</dc:creator>
  <cp:lastModifiedBy>jacques.verilhac</cp:lastModifiedBy>
  <dcterms:created xsi:type="dcterms:W3CDTF">2016-06-09T08:43:50Z</dcterms:created>
  <dcterms:modified xsi:type="dcterms:W3CDTF">2016-06-09T13:10:20Z</dcterms:modified>
</cp:coreProperties>
</file>